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<sst xmlns="http://schemas.openxmlformats.org/spreadsheetml/2006/main" count="59" uniqueCount="41">
  <si>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</t>
  </si>
  <si>
    <t>Единица измерения: руб</t>
  </si>
  <si>
    <t>Наименование дохода</t>
  </si>
  <si>
    <t>Образовательные услуги</t>
  </si>
  <si>
    <t>Готовая продукция</t>
  </si>
  <si>
    <t>Родительская плата</t>
  </si>
  <si>
    <t>Возмещение коммунальных услуг, плата за общежитие и т.п.</t>
  </si>
  <si>
    <t>заработная плата</t>
  </si>
  <si>
    <t>прочие выплаты</t>
  </si>
  <si>
    <t>начисления на заработную плату</t>
  </si>
  <si>
    <t>услуги связи</t>
  </si>
  <si>
    <t>транспортные расходы</t>
  </si>
  <si>
    <t>коммунальные расходы</t>
  </si>
  <si>
    <t>работы,услуги по содержанию имущества</t>
  </si>
  <si>
    <t>прочие услуги</t>
  </si>
  <si>
    <t>прочие расходы</t>
  </si>
  <si>
    <t>Итого расходов</t>
  </si>
  <si>
    <t>Финансово-экономическая деятельность</t>
  </si>
  <si>
    <t xml:space="preserve">ГБОУ СПО СО "Северный педагогический колледж" </t>
  </si>
  <si>
    <t>Сумма получиных субсидий (бюджетные средства)                 2012  год</t>
  </si>
  <si>
    <t>Сумма полученного дохода по приносящей доход деятельности                         2012 год</t>
  </si>
  <si>
    <t>Субсидии на иные цели</t>
  </si>
  <si>
    <t>Субсидии на финансовое обеспечение выполнения государственного задания</t>
  </si>
  <si>
    <t>Фактические расходы по  бюджетной деятельности         2012 год</t>
  </si>
  <si>
    <t xml:space="preserve">Итого </t>
  </si>
  <si>
    <t>приобритение материальных запасов</t>
  </si>
  <si>
    <t>приобритение основных средств</t>
  </si>
  <si>
    <t>Публичные обязательства</t>
  </si>
  <si>
    <t xml:space="preserve">Фактические расходы по приносящей доход деятельности деятельности 2012  год </t>
  </si>
  <si>
    <t>пособия по социальной помощи населению</t>
  </si>
  <si>
    <t>Сумма получиных субсидий (бюджетные средства)                 2013 год</t>
  </si>
  <si>
    <t>Сумма полученного дохода по приносящей доход деятельности                         2013 год</t>
  </si>
  <si>
    <t>Услуги общежития</t>
  </si>
  <si>
    <t>остаток на 01.01</t>
  </si>
  <si>
    <t>Фактические расходы по  бюджетной деятельности         2013 год</t>
  </si>
  <si>
    <t xml:space="preserve">Фактические расходы по приносящей доход деятельности деятельности    2013 год </t>
  </si>
  <si>
    <t>Сумма получиных субсидий (бюджетные средства)                   2014  год</t>
  </si>
  <si>
    <t>Сумма полученного дохода по приносящей доход деятельности                           2014 год</t>
  </si>
  <si>
    <t>Фактические расходы по  бюджетной деятельности          2014 год</t>
  </si>
  <si>
    <t xml:space="preserve">Фактические расходы по приносящей доход деятельности деятельности  2014  год </t>
  </si>
  <si>
    <t xml:space="preserve">            План финансово-хозяйственной деятельности                                                                       за 2012г., 2013г. и  2014г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</si>
</sst>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horizontal="left"/>
      <protection/>
    </xf>
    <xf numFmtId="49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64" fontId="25" fillId="0" borderId="10" xfId="0" applyNumberFormat="1" applyFont="1" applyFill="1" applyBorder="1" applyAlignment="1" applyProtection="1">
      <alignment horizontal="left" shrinkToFit="1"/>
      <protection locked="0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24" fillId="0" borderId="10" xfId="0" applyNumberFormat="1" applyFont="1" applyBorder="1" applyAlignment="1" applyProtection="1">
      <alignment horizontal="right" vertical="center" shrinkToFit="1"/>
      <protection locked="0"/>
    </xf>
    <xf numFmtId="164" fontId="25" fillId="24" borderId="10" xfId="0" applyNumberFormat="1" applyFont="1" applyFill="1" applyBorder="1" applyAlignment="1" applyProtection="1">
      <alignment horizontal="right" shrinkToFit="1"/>
      <protection locked="0"/>
    </xf>
    <xf numFmtId="164" fontId="25" fillId="24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left"/>
      <protection locked="0"/>
    </xf>
    <xf numFmtId="164" fontId="24" fillId="0" borderId="10" xfId="0" applyNumberFormat="1" applyFont="1" applyFill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wrapText="1"/>
      <protection/>
    </xf>
    <xf numFmtId="2" fontId="24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10" xfId="0" applyFont="1" applyBorder="1" applyAlignment="1" applyProtection="1">
      <alignment wrapText="1"/>
      <protection/>
    </xf>
    <xf numFmtId="164" fontId="25" fillId="22" borderId="10" xfId="0" applyNumberFormat="1" applyFont="1" applyFill="1" applyBorder="1" applyAlignment="1" applyProtection="1">
      <alignment horizontal="right" shrinkToFit="1"/>
      <protection/>
    </xf>
    <xf numFmtId="0" fontId="24" fillId="0" borderId="10" xfId="0" applyFont="1" applyBorder="1" applyAlignment="1" applyProtection="1">
      <alignment vertical="top" wrapText="1"/>
      <protection/>
    </xf>
    <xf numFmtId="2" fontId="24" fillId="0" borderId="10" xfId="0" applyNumberFormat="1" applyFont="1" applyBorder="1" applyAlignment="1" applyProtection="1">
      <alignment horizontal="center" vertical="center"/>
      <protection/>
    </xf>
    <xf numFmtId="164" fontId="24" fillId="0" borderId="10" xfId="0" applyNumberFormat="1" applyFont="1" applyFill="1" applyBorder="1" applyAlignment="1" applyProtection="1">
      <alignment horizontal="left" vertical="top" wrapText="1"/>
      <protection locked="0"/>
    </xf>
    <xf numFmtId="164" fontId="2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24" fillId="0" borderId="10" xfId="0" applyNumberFormat="1" applyFont="1" applyFill="1" applyBorder="1" applyAlignment="1" applyProtection="1">
      <alignment horizontal="left" vertical="top"/>
      <protection locked="0"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5" fillId="22" borderId="10" xfId="0" applyNumberFormat="1" applyFont="1" applyFill="1" applyBorder="1" applyAlignment="1" applyProtection="1">
      <alignment horizontal="right" shrinkToFit="1"/>
      <protection/>
    </xf>
    <xf numFmtId="0" fontId="24" fillId="0" borderId="0" xfId="0" applyFont="1" applyBorder="1" applyAlignment="1">
      <alignment/>
    </xf>
    <xf numFmtId="164" fontId="24" fillId="0" borderId="10" xfId="0" applyNumberFormat="1" applyFont="1" applyFill="1" applyBorder="1" applyAlignment="1" applyProtection="1">
      <alignment horizontal="right" vertical="center" shrinkToFit="1"/>
      <protection locked="0"/>
    </xf>
    <xf numFmtId="43" fontId="24" fillId="0" borderId="10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right" shrinkToFit="1"/>
      <protection locked="0"/>
    </xf>
    <xf numFmtId="43" fontId="20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4" fontId="24" fillId="0" borderId="14" xfId="0" applyNumberFormat="1" applyFont="1" applyFill="1" applyBorder="1" applyAlignment="1" applyProtection="1">
      <alignment horizontal="left"/>
      <protection locked="0"/>
    </xf>
    <xf numFmtId="164" fontId="24" fillId="0" borderId="12" xfId="0" applyNumberFormat="1" applyFont="1" applyFill="1" applyBorder="1" applyAlignment="1" applyProtection="1">
      <alignment horizontal="left"/>
      <protection locked="0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34">
      <selection activeCell="B41" sqref="B41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25390625" style="0" customWidth="1"/>
    <col min="4" max="4" width="16.00390625" style="0" customWidth="1"/>
    <col min="5" max="5" width="13.75390625" style="0" customWidth="1"/>
    <col min="6" max="6" width="14.25390625" style="0" customWidth="1"/>
    <col min="7" max="7" width="12.875" style="0" customWidth="1"/>
  </cols>
  <sheetData>
    <row r="1" spans="1:256" ht="18.75">
      <c r="A1" s="58" t="s">
        <v>17</v>
      </c>
      <c r="B1" s="58"/>
      <c r="C1" s="58"/>
      <c r="D1" s="58"/>
      <c r="E1" s="58"/>
      <c r="F1" s="58"/>
      <c r="G1" s="58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>
      <c r="A2" s="3"/>
      <c r="B2" s="3"/>
      <c r="C2" s="3"/>
      <c r="D2" s="3"/>
      <c r="E2" s="3"/>
      <c r="F2" s="4"/>
      <c r="G2" s="5"/>
      <c r="H2" s="6"/>
      <c r="I2" s="7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8.75">
      <c r="A3" s="59" t="s">
        <v>18</v>
      </c>
      <c r="B3" s="59"/>
      <c r="C3" s="59"/>
      <c r="D3" s="59"/>
      <c r="E3" s="59"/>
      <c r="F3" s="60"/>
      <c r="G3" s="60"/>
      <c r="H3" s="10"/>
      <c r="I3" s="11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42.75" customHeight="1">
      <c r="A4" s="61" t="s">
        <v>40</v>
      </c>
      <c r="B4" s="61"/>
      <c r="C4" s="61"/>
      <c r="D4" s="61"/>
      <c r="E4" s="61"/>
      <c r="F4" s="62"/>
      <c r="G4" s="62"/>
      <c r="H4" s="12"/>
      <c r="I4" s="13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">
      <c r="A5" s="15" t="s">
        <v>1</v>
      </c>
      <c r="B5" s="15"/>
      <c r="C5" s="15"/>
      <c r="D5" s="15"/>
      <c r="E5" s="15"/>
      <c r="F5" s="16"/>
      <c r="G5" s="16"/>
      <c r="H5" s="17"/>
      <c r="I5" s="14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63" t="s">
        <v>2</v>
      </c>
      <c r="B6" s="64" t="s">
        <v>19</v>
      </c>
      <c r="C6" s="64" t="s">
        <v>20</v>
      </c>
      <c r="D6" s="64" t="s">
        <v>30</v>
      </c>
      <c r="E6" s="64" t="s">
        <v>31</v>
      </c>
      <c r="F6" s="64" t="s">
        <v>36</v>
      </c>
      <c r="G6" s="64" t="s">
        <v>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43.25" customHeight="1">
      <c r="A7" s="63"/>
      <c r="B7" s="64"/>
      <c r="C7" s="64"/>
      <c r="D7" s="64"/>
      <c r="E7" s="64"/>
      <c r="F7" s="64"/>
      <c r="G7" s="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25" customHeight="1">
      <c r="A8" s="31" t="s">
        <v>33</v>
      </c>
      <c r="B8" s="30"/>
      <c r="C8" s="30"/>
      <c r="D8" s="30"/>
      <c r="E8" s="30">
        <v>974</v>
      </c>
      <c r="F8" s="30"/>
      <c r="G8" s="30">
        <v>3928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93.75" customHeight="1">
      <c r="A9" s="38" t="s">
        <v>22</v>
      </c>
      <c r="B9" s="45">
        <v>32122753</v>
      </c>
      <c r="C9" s="30"/>
      <c r="D9" s="34">
        <v>36511881</v>
      </c>
      <c r="E9" s="34"/>
      <c r="F9" s="33">
        <v>35177204</v>
      </c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7.5" customHeight="1">
      <c r="A10" s="32" t="s">
        <v>21</v>
      </c>
      <c r="B10" s="46">
        <v>5432680</v>
      </c>
      <c r="C10" s="39"/>
      <c r="D10" s="34">
        <v>580000</v>
      </c>
      <c r="E10" s="34"/>
      <c r="F10" s="39">
        <v>1100000</v>
      </c>
      <c r="G10" s="3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41.25" customHeight="1">
      <c r="A11" s="38" t="s">
        <v>27</v>
      </c>
      <c r="B11" s="46">
        <v>1486834</v>
      </c>
      <c r="C11" s="39"/>
      <c r="D11" s="34">
        <v>1867595.23</v>
      </c>
      <c r="E11" s="34"/>
      <c r="F11" s="39">
        <v>1175281.74</v>
      </c>
      <c r="G11" s="3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0" customHeight="1">
      <c r="A12" s="38" t="s">
        <v>3</v>
      </c>
      <c r="B12" s="46"/>
      <c r="C12" s="25">
        <v>1660163.27</v>
      </c>
      <c r="D12" s="34" t="s">
        <v>0</v>
      </c>
      <c r="E12" s="34">
        <v>3411681</v>
      </c>
      <c r="F12" s="39"/>
      <c r="G12" s="25">
        <v>4101050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0" customHeight="1">
      <c r="A13" s="38" t="s">
        <v>4</v>
      </c>
      <c r="B13" s="47" t="s">
        <v>0</v>
      </c>
      <c r="C13" s="25">
        <v>1293185</v>
      </c>
      <c r="D13" s="34" t="s">
        <v>0</v>
      </c>
      <c r="E13" s="34">
        <v>2037632.37</v>
      </c>
      <c r="F13" s="35" t="s">
        <v>0</v>
      </c>
      <c r="G13" s="25">
        <v>1550000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0.75" customHeight="1">
      <c r="A14" s="38" t="s">
        <v>5</v>
      </c>
      <c r="B14" s="47" t="s">
        <v>0</v>
      </c>
      <c r="C14" s="25">
        <v>1471575.17</v>
      </c>
      <c r="D14" s="34" t="s">
        <v>0</v>
      </c>
      <c r="E14" s="34">
        <v>1494105.74</v>
      </c>
      <c r="F14" s="35" t="s">
        <v>0</v>
      </c>
      <c r="G14" s="25">
        <v>1500000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2.25" customHeight="1">
      <c r="A15" s="38" t="s">
        <v>32</v>
      </c>
      <c r="B15" s="47"/>
      <c r="C15" s="25"/>
      <c r="D15" s="34"/>
      <c r="E15" s="34">
        <v>984528</v>
      </c>
      <c r="F15" s="35"/>
      <c r="G15" s="25">
        <v>893378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8" ht="63" customHeight="1">
      <c r="A16" s="38" t="s">
        <v>6</v>
      </c>
      <c r="B16" s="47" t="s">
        <v>0</v>
      </c>
      <c r="C16" s="25">
        <v>2418453.2</v>
      </c>
      <c r="D16" s="34" t="s">
        <v>0</v>
      </c>
      <c r="E16" s="34">
        <v>638860.41</v>
      </c>
      <c r="F16" s="35" t="s">
        <v>0</v>
      </c>
      <c r="G16" s="25">
        <v>665000</v>
      </c>
      <c r="H16" s="1"/>
    </row>
    <row r="17" spans="1:8" ht="14.25">
      <c r="A17" s="36" t="s">
        <v>24</v>
      </c>
      <c r="B17" s="48">
        <v>39042267</v>
      </c>
      <c r="C17" s="37">
        <v>6843376.64</v>
      </c>
      <c r="D17" s="37">
        <v>38959476.23</v>
      </c>
      <c r="E17" s="37">
        <v>8566807.52</v>
      </c>
      <c r="F17" s="37">
        <v>37452485.74</v>
      </c>
      <c r="G17" s="37">
        <v>8709428</v>
      </c>
      <c r="H17" s="1"/>
    </row>
    <row r="18" spans="1:8" ht="78" customHeight="1">
      <c r="A18" s="49"/>
      <c r="B18" s="49"/>
      <c r="C18" s="49"/>
      <c r="D18" s="49"/>
      <c r="E18" s="49"/>
      <c r="F18" s="49"/>
      <c r="G18" s="49"/>
      <c r="H18" s="1"/>
    </row>
    <row r="19" spans="1:8" ht="15" customHeight="1">
      <c r="A19" s="65" t="s">
        <v>0</v>
      </c>
      <c r="B19" s="54" t="s">
        <v>23</v>
      </c>
      <c r="C19" s="54" t="s">
        <v>28</v>
      </c>
      <c r="D19" s="54" t="s">
        <v>34</v>
      </c>
      <c r="E19" s="54" t="s">
        <v>35</v>
      </c>
      <c r="F19" s="54" t="s">
        <v>38</v>
      </c>
      <c r="G19" s="54" t="s">
        <v>39</v>
      </c>
      <c r="H19" s="1"/>
    </row>
    <row r="20" spans="1:8" ht="12.75">
      <c r="A20" s="66"/>
      <c r="B20" s="55"/>
      <c r="C20" s="55"/>
      <c r="D20" s="55"/>
      <c r="E20" s="55"/>
      <c r="F20" s="55"/>
      <c r="G20" s="55"/>
      <c r="H20" s="1"/>
    </row>
    <row r="21" spans="1:8" ht="84" customHeight="1">
      <c r="A21" s="67"/>
      <c r="B21" s="55"/>
      <c r="C21" s="55"/>
      <c r="D21" s="55"/>
      <c r="E21" s="55"/>
      <c r="F21" s="55"/>
      <c r="G21" s="55"/>
      <c r="H21" s="1"/>
    </row>
    <row r="22" spans="1:8" ht="12.75" customHeight="1">
      <c r="A22" s="68" t="s">
        <v>7</v>
      </c>
      <c r="B22" s="50">
        <v>21020464.19</v>
      </c>
      <c r="C22" s="50">
        <v>2854871.99</v>
      </c>
      <c r="D22" s="52">
        <v>24554344.01</v>
      </c>
      <c r="E22" s="52">
        <v>3088117.93</v>
      </c>
      <c r="F22" s="50">
        <v>26659274.41</v>
      </c>
      <c r="G22" s="50">
        <v>2500000</v>
      </c>
      <c r="H22" s="56" t="s">
        <v>0</v>
      </c>
    </row>
    <row r="23" spans="1:8" ht="12.75" customHeight="1">
      <c r="A23" s="69"/>
      <c r="B23" s="51"/>
      <c r="C23" s="51"/>
      <c r="D23" s="53"/>
      <c r="E23" s="53"/>
      <c r="F23" s="51"/>
      <c r="G23" s="51"/>
      <c r="H23" s="57"/>
    </row>
    <row r="24" spans="1:8" ht="15">
      <c r="A24" s="28" t="s">
        <v>8</v>
      </c>
      <c r="B24" s="35">
        <v>54366.01</v>
      </c>
      <c r="C24" s="35">
        <v>6800</v>
      </c>
      <c r="D24" s="35">
        <v>39235.04</v>
      </c>
      <c r="E24" s="35">
        <v>16500</v>
      </c>
      <c r="F24" s="35">
        <v>0</v>
      </c>
      <c r="G24" s="35">
        <v>36000</v>
      </c>
      <c r="H24" s="1"/>
    </row>
    <row r="25" spans="1:8" ht="33.75" customHeight="1">
      <c r="A25" s="40" t="s">
        <v>9</v>
      </c>
      <c r="B25" s="35">
        <v>5943053.9</v>
      </c>
      <c r="C25" s="35">
        <v>716899</v>
      </c>
      <c r="D25" s="41">
        <v>6547824.21</v>
      </c>
      <c r="E25" s="41">
        <v>764949.8</v>
      </c>
      <c r="F25" s="35">
        <v>4562400.37</v>
      </c>
      <c r="G25" s="35">
        <v>1000000</v>
      </c>
      <c r="H25" s="1"/>
    </row>
    <row r="26" spans="1:8" ht="12.75" customHeight="1">
      <c r="A26" s="70" t="s">
        <v>10</v>
      </c>
      <c r="B26" s="50">
        <v>55753.8</v>
      </c>
      <c r="C26" s="50">
        <v>78963.56</v>
      </c>
      <c r="D26" s="52">
        <v>21000</v>
      </c>
      <c r="E26" s="52">
        <v>76144.27</v>
      </c>
      <c r="F26" s="50">
        <v>21000</v>
      </c>
      <c r="G26" s="50">
        <v>70000</v>
      </c>
      <c r="H26" s="1"/>
    </row>
    <row r="27" spans="1:8" ht="12.75" customHeight="1">
      <c r="A27" s="71"/>
      <c r="B27" s="51"/>
      <c r="C27" s="51"/>
      <c r="D27" s="53"/>
      <c r="E27" s="53"/>
      <c r="F27" s="51"/>
      <c r="G27" s="51"/>
      <c r="H27" s="1"/>
    </row>
    <row r="28" spans="1:8" ht="30">
      <c r="A28" s="29" t="s">
        <v>11</v>
      </c>
      <c r="B28" s="35">
        <v>14000</v>
      </c>
      <c r="C28" s="35">
        <v>62660.5</v>
      </c>
      <c r="D28" s="35"/>
      <c r="E28" s="35">
        <v>136414</v>
      </c>
      <c r="F28" s="35">
        <v>0</v>
      </c>
      <c r="G28" s="35">
        <v>105000</v>
      </c>
      <c r="H28" s="1"/>
    </row>
    <row r="29" spans="1:8" ht="30">
      <c r="A29" s="29" t="s">
        <v>12</v>
      </c>
      <c r="B29" s="35">
        <v>1937321.58</v>
      </c>
      <c r="C29" s="35">
        <v>390490.07</v>
      </c>
      <c r="D29" s="35">
        <v>2392276</v>
      </c>
      <c r="E29" s="42">
        <v>799318.87</v>
      </c>
      <c r="F29" s="35">
        <v>1600000</v>
      </c>
      <c r="G29" s="35">
        <v>1800000</v>
      </c>
      <c r="H29" s="1"/>
    </row>
    <row r="30" spans="1:8" ht="60" customHeight="1">
      <c r="A30" s="40" t="s">
        <v>13</v>
      </c>
      <c r="B30" s="35">
        <v>5477492.8</v>
      </c>
      <c r="C30" s="35">
        <v>485489.17</v>
      </c>
      <c r="D30" s="41">
        <v>393984.87</v>
      </c>
      <c r="E30" s="35">
        <v>464534</v>
      </c>
      <c r="F30" s="35">
        <v>87000</v>
      </c>
      <c r="G30" s="35">
        <v>550000</v>
      </c>
      <c r="H30" s="1"/>
    </row>
    <row r="31" spans="1:8" ht="15">
      <c r="A31" s="44" t="s">
        <v>14</v>
      </c>
      <c r="B31" s="35">
        <v>928146.2</v>
      </c>
      <c r="C31" s="35">
        <v>627874.48</v>
      </c>
      <c r="D31" s="35">
        <v>704281.07</v>
      </c>
      <c r="E31" s="35">
        <v>978260.79</v>
      </c>
      <c r="F31" s="35">
        <v>360206.42</v>
      </c>
      <c r="G31" s="35">
        <v>470000</v>
      </c>
      <c r="H31" s="1"/>
    </row>
    <row r="32" spans="1:7" ht="61.5" customHeight="1">
      <c r="A32" s="40" t="s">
        <v>29</v>
      </c>
      <c r="B32" s="35">
        <v>417950</v>
      </c>
      <c r="C32" s="35"/>
      <c r="D32" s="35">
        <v>578229.45</v>
      </c>
      <c r="E32" s="43"/>
      <c r="F32" s="35">
        <v>1175281.74</v>
      </c>
      <c r="G32" s="35"/>
    </row>
    <row r="33" spans="1:7" ht="15">
      <c r="A33" s="44" t="s">
        <v>15</v>
      </c>
      <c r="B33" s="35">
        <v>1221341</v>
      </c>
      <c r="C33" s="35">
        <v>6620.49</v>
      </c>
      <c r="D33" s="35">
        <v>1388501.78</v>
      </c>
      <c r="E33" s="35">
        <v>19096.54</v>
      </c>
      <c r="F33" s="35">
        <v>1199136</v>
      </c>
      <c r="G33" s="35">
        <v>40000</v>
      </c>
    </row>
    <row r="34" spans="1:7" ht="51.75" customHeight="1">
      <c r="A34" s="40" t="s">
        <v>26</v>
      </c>
      <c r="B34" s="35">
        <v>546158.93</v>
      </c>
      <c r="C34" s="35">
        <v>103158.62</v>
      </c>
      <c r="D34" s="41">
        <v>666228</v>
      </c>
      <c r="E34" s="41">
        <v>89669</v>
      </c>
      <c r="F34" s="35">
        <v>50000</v>
      </c>
      <c r="G34" s="35">
        <v>140000</v>
      </c>
    </row>
    <row r="35" spans="1:7" ht="52.5" customHeight="1">
      <c r="A35" s="40" t="s">
        <v>25</v>
      </c>
      <c r="B35" s="35">
        <v>1426218.59</v>
      </c>
      <c r="C35" s="35">
        <v>1508574.76</v>
      </c>
      <c r="D35" s="41">
        <v>1673571.8</v>
      </c>
      <c r="E35" s="41">
        <v>2130848.32</v>
      </c>
      <c r="F35" s="35">
        <v>1738186.8</v>
      </c>
      <c r="G35" s="35">
        <v>1998428</v>
      </c>
    </row>
    <row r="36" spans="1:7" ht="14.25">
      <c r="A36" s="19" t="s">
        <v>16</v>
      </c>
      <c r="B36" s="26">
        <v>39042267</v>
      </c>
      <c r="C36" s="26">
        <v>6842402.64</v>
      </c>
      <c r="D36" s="27">
        <f>SUM(D22:D35)</f>
        <v>38959476.230000004</v>
      </c>
      <c r="E36" s="27">
        <f>SUM(E22:E35)</f>
        <v>8563853.52</v>
      </c>
      <c r="F36" s="27">
        <f>SUM(F22:F35)</f>
        <v>37452485.74</v>
      </c>
      <c r="G36" s="27">
        <f>SUM(G22:G35)</f>
        <v>8709428</v>
      </c>
    </row>
    <row r="37" spans="1:7" ht="18.75">
      <c r="A37" s="20"/>
      <c r="B37" s="20"/>
      <c r="C37" s="20"/>
      <c r="E37" s="20"/>
      <c r="F37" s="20"/>
      <c r="G37" s="20"/>
    </row>
    <row r="38" spans="1:7" ht="18.75">
      <c r="A38" s="21" t="s">
        <v>0</v>
      </c>
      <c r="B38" s="21"/>
      <c r="C38" s="21"/>
      <c r="D38" s="21"/>
      <c r="E38" s="21"/>
      <c r="F38" s="22" t="s">
        <v>0</v>
      </c>
      <c r="G38" s="22" t="s">
        <v>0</v>
      </c>
    </row>
    <row r="40" spans="1:7" ht="12.75">
      <c r="A40" s="23" t="s">
        <v>0</v>
      </c>
      <c r="B40" s="23"/>
      <c r="C40" s="23"/>
      <c r="D40" s="23"/>
      <c r="E40" s="23"/>
      <c r="F40" s="24" t="s">
        <v>0</v>
      </c>
      <c r="G40" s="1"/>
    </row>
    <row r="42" spans="1:7" ht="12.75">
      <c r="A42" s="23" t="s">
        <v>0</v>
      </c>
      <c r="B42" s="23"/>
      <c r="C42" s="23"/>
      <c r="D42" s="23"/>
      <c r="E42" s="23"/>
      <c r="F42" s="24" t="s">
        <v>0</v>
      </c>
      <c r="G42" s="1"/>
    </row>
  </sheetData>
  <sheetProtection/>
  <mergeCells count="32">
    <mergeCell ref="A26:A27"/>
    <mergeCell ref="G19:G21"/>
    <mergeCell ref="G22:G23"/>
    <mergeCell ref="B19:B21"/>
    <mergeCell ref="B22:B23"/>
    <mergeCell ref="C22:C23"/>
    <mergeCell ref="D22:D23"/>
    <mergeCell ref="C19:C21"/>
    <mergeCell ref="D6:D7"/>
    <mergeCell ref="E6:E7"/>
    <mergeCell ref="F6:F7"/>
    <mergeCell ref="G6:G7"/>
    <mergeCell ref="A19:A21"/>
    <mergeCell ref="A22:A23"/>
    <mergeCell ref="D19:D21"/>
    <mergeCell ref="E19:E21"/>
    <mergeCell ref="F19:F21"/>
    <mergeCell ref="H22:H23"/>
    <mergeCell ref="A1:G1"/>
    <mergeCell ref="A3:G3"/>
    <mergeCell ref="A4:G4"/>
    <mergeCell ref="A6:A7"/>
    <mergeCell ref="B6:B7"/>
    <mergeCell ref="C6:C7"/>
    <mergeCell ref="F26:F27"/>
    <mergeCell ref="G26:G27"/>
    <mergeCell ref="E22:E23"/>
    <mergeCell ref="F22:F23"/>
    <mergeCell ref="B26:B27"/>
    <mergeCell ref="C26:C27"/>
    <mergeCell ref="D26:D27"/>
    <mergeCell ref="E26:E2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Valued Acer Customer</cp:lastModifiedBy>
  <cp:lastPrinted>2014-09-24T09:42:29Z</cp:lastPrinted>
  <dcterms:created xsi:type="dcterms:W3CDTF">2014-09-22T02:39:07Z</dcterms:created>
  <dcterms:modified xsi:type="dcterms:W3CDTF">2015-08-22T09:40:39Z</dcterms:modified>
  <cp:category/>
  <cp:version/>
  <cp:contentType/>
  <cp:contentStatus/>
</cp:coreProperties>
</file>